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1425" windowWidth="13500" windowHeight="7980" activeTab="0"/>
  </bookViews>
  <sheets>
    <sheet name="17203023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<sst xmlns="http://schemas.openxmlformats.org/spreadsheetml/2006/main" count="17" uniqueCount="17">
  <si>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Time</t>
  </si>
  <si>
    <t>Date</t>
  </si>
  <si>
    <t>V1</t>
  </si>
  <si>
    <t>Station</t>
  </si>
  <si>
    <t>Biskin#</t>
  </si>
  <si>
    <t>Long (°E)</t>
  </si>
  <si>
    <t>Lat (°N)</t>
  </si>
  <si>
    <t>Salinity</t>
  </si>
  <si>
    <t>Sigma theta (kg/m^3)</t>
  </si>
  <si>
    <t>Potential Temperature (°C)</t>
  </si>
  <si>
    <t>O2 Sat( ml/l)</t>
  </si>
  <si>
    <t>Pres (db)</t>
  </si>
  <si>
    <t>Conduc (S/m)</t>
  </si>
  <si>
    <t>Temperature (°C)</t>
  </si>
  <si>
    <t>Beam C (/m)</t>
  </si>
  <si>
    <t>O2 (ml/l)</t>
  </si>
  <si>
    <t>Bottom Depth (m)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</si>
</sst>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1" fontId="0" fillId="0" borderId="0" xfId="0" applyNumberFormat="1" applyAlignment="1">
      <alignment/>
    </xf>
    <xf numFmtId="1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 topLeftCell="A1">
      <selection activeCell="G1" sqref="G1"/>
    </sheetView>
  </sheetViews>
  <sheetFormatPr defaultColWidth="9.140625" defaultRowHeight="12.75"/>
  <sheetData>
    <row r="1" spans="1:17" ht="12.75">
      <c r="A1" t="s">
        <v>3</v>
      </c>
      <c r="B1" t="s">
        <v>4</v>
      </c>
      <c r="C1" t="s">
        <v>1</v>
      </c>
      <c r="D1" t="s">
        <v>0</v>
      </c>
      <c r="E1" s="4" t="s">
        <v>5</v>
      </c>
      <c r="F1" s="4" t="s">
        <v>6</v>
      </c>
      <c r="G1" s="5" t="s">
        <v>16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s="4" t="s">
        <v>12</v>
      </c>
      <c r="N1" t="s">
        <v>13</v>
      </c>
      <c r="O1" t="s">
        <v>2</v>
      </c>
      <c r="P1" t="s">
        <v>14</v>
      </c>
      <c r="Q1" t="s">
        <v>15</v>
      </c>
    </row>
    <row r="2" spans="1:18" ht="12.75">
      <c r="A2">
        <v>23</v>
      </c>
      <c r="B2">
        <v>1</v>
      </c>
      <c r="C2" s="3">
        <v>37661</v>
      </c>
      <c r="D2" s="1">
        <v>0.6455555555555555</v>
      </c>
      <c r="E2">
        <f>43+23.09/60</f>
        <v>43.38483333333333</v>
      </c>
      <c r="F2">
        <f>15+19.929/60</f>
        <v>15.33215</v>
      </c>
      <c r="G2">
        <v>237</v>
      </c>
      <c r="H2">
        <v>38.5252</v>
      </c>
      <c r="I2">
        <v>29.4462</v>
      </c>
      <c r="J2">
        <v>11.4095</v>
      </c>
      <c r="K2">
        <v>5.98993</v>
      </c>
      <c r="L2">
        <v>237.28</v>
      </c>
      <c r="M2">
        <v>4.310783</v>
      </c>
      <c r="N2">
        <v>11.438</v>
      </c>
      <c r="O2">
        <v>0.1912</v>
      </c>
      <c r="P2">
        <v>0.967</v>
      </c>
      <c r="Q2">
        <v>4.62985</v>
      </c>
      <c r="R2" s="2"/>
    </row>
    <row r="3" spans="1:18" ht="12.75">
      <c r="A3">
        <v>23</v>
      </c>
      <c r="B3">
        <v>2</v>
      </c>
      <c r="C3" s="3">
        <v>37661</v>
      </c>
      <c r="D3" s="1">
        <v>0.645636574074074</v>
      </c>
      <c r="E3">
        <f aca="true" t="shared" si="0" ref="E3:E20">43+23.09/60</f>
        <v>43.38483333333333</v>
      </c>
      <c r="F3">
        <f aca="true" t="shared" si="1" ref="F3:F20">15+19.929/60</f>
        <v>15.33215</v>
      </c>
      <c r="G3">
        <v>237</v>
      </c>
      <c r="H3">
        <v>38.5252</v>
      </c>
      <c r="I3">
        <v>29.4462</v>
      </c>
      <c r="J3">
        <v>11.4095</v>
      </c>
      <c r="K3">
        <v>5.98994</v>
      </c>
      <c r="L3">
        <v>237.273</v>
      </c>
      <c r="M3">
        <v>4.310775</v>
      </c>
      <c r="N3">
        <v>11.438</v>
      </c>
      <c r="O3">
        <v>0.1907</v>
      </c>
      <c r="P3">
        <v>0.966</v>
      </c>
      <c r="Q3">
        <v>4.62846</v>
      </c>
      <c r="R3" s="2"/>
    </row>
    <row r="4" spans="1:18" ht="12.75">
      <c r="A4">
        <v>23</v>
      </c>
      <c r="B4">
        <v>3</v>
      </c>
      <c r="C4" s="3">
        <v>37661</v>
      </c>
      <c r="D4" s="1">
        <v>0.6457175925925925</v>
      </c>
      <c r="E4">
        <f t="shared" si="0"/>
        <v>43.38483333333333</v>
      </c>
      <c r="F4">
        <f t="shared" si="1"/>
        <v>15.33215</v>
      </c>
      <c r="G4">
        <v>237</v>
      </c>
      <c r="H4">
        <v>38.5252</v>
      </c>
      <c r="I4">
        <v>29.4462</v>
      </c>
      <c r="J4">
        <v>11.4096</v>
      </c>
      <c r="K4">
        <v>5.98992</v>
      </c>
      <c r="L4">
        <v>237.289</v>
      </c>
      <c r="M4">
        <v>4.310795</v>
      </c>
      <c r="N4">
        <v>11.4381</v>
      </c>
      <c r="O4">
        <v>0.1913</v>
      </c>
      <c r="P4">
        <v>0.966</v>
      </c>
      <c r="Q4">
        <v>4.62984</v>
      </c>
      <c r="R4" s="2"/>
    </row>
    <row r="5" spans="1:18" ht="12.75">
      <c r="A5">
        <v>23</v>
      </c>
      <c r="B5">
        <v>4</v>
      </c>
      <c r="C5" s="3">
        <v>37661</v>
      </c>
      <c r="D5" s="1">
        <v>0.6466550925925926</v>
      </c>
      <c r="E5">
        <f t="shared" si="0"/>
        <v>43.38483333333333</v>
      </c>
      <c r="F5">
        <f t="shared" si="1"/>
        <v>15.33215</v>
      </c>
      <c r="G5">
        <v>237</v>
      </c>
      <c r="H5">
        <v>38.5311</v>
      </c>
      <c r="I5">
        <v>29.4338</v>
      </c>
      <c r="J5">
        <v>11.4977</v>
      </c>
      <c r="K5">
        <v>5.97886</v>
      </c>
      <c r="L5">
        <v>214.78</v>
      </c>
      <c r="M5">
        <v>4.319181</v>
      </c>
      <c r="N5">
        <v>11.5234</v>
      </c>
      <c r="O5">
        <v>0.1911</v>
      </c>
      <c r="P5">
        <v>1.329</v>
      </c>
      <c r="Q5">
        <v>4.62024</v>
      </c>
      <c r="R5" s="2"/>
    </row>
    <row r="6" spans="1:18" ht="12.75">
      <c r="A6">
        <v>23</v>
      </c>
      <c r="B6">
        <v>5</v>
      </c>
      <c r="C6" s="3">
        <v>37661</v>
      </c>
      <c r="D6" s="1">
        <v>0.6467361111111111</v>
      </c>
      <c r="E6">
        <f t="shared" si="0"/>
        <v>43.38483333333333</v>
      </c>
      <c r="F6">
        <f t="shared" si="1"/>
        <v>15.33215</v>
      </c>
      <c r="G6">
        <v>237</v>
      </c>
      <c r="H6">
        <v>38.5317</v>
      </c>
      <c r="I6">
        <v>29.433</v>
      </c>
      <c r="J6">
        <v>11.5044</v>
      </c>
      <c r="K6">
        <v>5.978</v>
      </c>
      <c r="L6">
        <v>214.782</v>
      </c>
      <c r="M6">
        <v>4.319936</v>
      </c>
      <c r="N6">
        <v>11.53</v>
      </c>
      <c r="O6">
        <v>0.1911</v>
      </c>
      <c r="P6">
        <v>1.369</v>
      </c>
      <c r="Q6">
        <v>4.61831</v>
      </c>
      <c r="R6" s="2"/>
    </row>
    <row r="7" spans="1:18" ht="12.75">
      <c r="A7">
        <v>23</v>
      </c>
      <c r="B7">
        <v>6</v>
      </c>
      <c r="C7" s="3">
        <v>37661</v>
      </c>
      <c r="D7" s="1">
        <v>0.6468287037037037</v>
      </c>
      <c r="E7">
        <f t="shared" si="0"/>
        <v>43.38483333333333</v>
      </c>
      <c r="F7">
        <f t="shared" si="1"/>
        <v>15.33215</v>
      </c>
      <c r="G7">
        <v>237</v>
      </c>
      <c r="H7">
        <v>38.5319</v>
      </c>
      <c r="I7">
        <v>29.4327</v>
      </c>
      <c r="J7">
        <v>11.5065</v>
      </c>
      <c r="K7">
        <v>5.97772</v>
      </c>
      <c r="L7">
        <v>214.792</v>
      </c>
      <c r="M7">
        <v>4.320182</v>
      </c>
      <c r="N7">
        <v>11.5322</v>
      </c>
      <c r="O7">
        <v>0.1911</v>
      </c>
      <c r="P7">
        <v>1.394</v>
      </c>
      <c r="Q7">
        <v>4.61646</v>
      </c>
      <c r="R7" s="2"/>
    </row>
    <row r="8" spans="1:18" ht="12.75">
      <c r="A8">
        <v>23</v>
      </c>
      <c r="B8">
        <v>7</v>
      </c>
      <c r="C8" s="3">
        <v>37661</v>
      </c>
      <c r="D8" s="1">
        <v>0.6485185185185185</v>
      </c>
      <c r="E8">
        <f t="shared" si="0"/>
        <v>43.38483333333333</v>
      </c>
      <c r="F8">
        <f t="shared" si="1"/>
        <v>15.33215</v>
      </c>
      <c r="G8">
        <v>237</v>
      </c>
      <c r="H8">
        <v>38.6712</v>
      </c>
      <c r="I8">
        <v>29.064</v>
      </c>
      <c r="J8">
        <v>13.8353</v>
      </c>
      <c r="K8">
        <v>5.69096</v>
      </c>
      <c r="L8">
        <v>164.672</v>
      </c>
      <c r="M8">
        <v>4.576684</v>
      </c>
      <c r="N8">
        <v>13.8564</v>
      </c>
      <c r="O8">
        <v>0.1947</v>
      </c>
      <c r="P8">
        <v>0.429</v>
      </c>
      <c r="Q8">
        <v>4.78007</v>
      </c>
      <c r="R8" s="2"/>
    </row>
    <row r="9" spans="1:18" ht="12.75">
      <c r="A9">
        <v>23</v>
      </c>
      <c r="B9">
        <v>8</v>
      </c>
      <c r="C9" s="3">
        <v>37661</v>
      </c>
      <c r="D9" s="1">
        <v>0.6485995370370371</v>
      </c>
      <c r="E9">
        <f t="shared" si="0"/>
        <v>43.38483333333333</v>
      </c>
      <c r="F9">
        <f t="shared" si="1"/>
        <v>15.33215</v>
      </c>
      <c r="G9">
        <v>237</v>
      </c>
      <c r="H9">
        <v>38.6714</v>
      </c>
      <c r="I9">
        <v>29.0638</v>
      </c>
      <c r="J9">
        <v>13.8368</v>
      </c>
      <c r="K9">
        <v>5.69077</v>
      </c>
      <c r="L9">
        <v>164.667</v>
      </c>
      <c r="M9">
        <v>4.576868</v>
      </c>
      <c r="N9">
        <v>13.8579</v>
      </c>
      <c r="O9">
        <v>0.195</v>
      </c>
      <c r="P9">
        <v>0.428</v>
      </c>
      <c r="Q9">
        <v>4.78969</v>
      </c>
      <c r="R9" s="2"/>
    </row>
    <row r="10" spans="1:18" ht="12.75">
      <c r="A10">
        <v>23</v>
      </c>
      <c r="B10">
        <v>9</v>
      </c>
      <c r="C10" s="3">
        <v>37661</v>
      </c>
      <c r="D10" s="1">
        <v>0.6486689814814816</v>
      </c>
      <c r="E10">
        <f t="shared" si="0"/>
        <v>43.38483333333333</v>
      </c>
      <c r="F10">
        <f t="shared" si="1"/>
        <v>15.33215</v>
      </c>
      <c r="G10">
        <v>237</v>
      </c>
      <c r="H10">
        <v>38.6727</v>
      </c>
      <c r="I10">
        <v>29.0655</v>
      </c>
      <c r="J10">
        <v>13.8339</v>
      </c>
      <c r="K10">
        <v>5.69107</v>
      </c>
      <c r="L10">
        <v>164.665</v>
      </c>
      <c r="M10">
        <v>4.576696</v>
      </c>
      <c r="N10">
        <v>13.855</v>
      </c>
      <c r="O10">
        <v>0.1957</v>
      </c>
      <c r="P10">
        <v>0.43</v>
      </c>
      <c r="Q10">
        <v>4.79381</v>
      </c>
      <c r="R10" s="2"/>
    </row>
    <row r="11" spans="1:18" ht="12.75">
      <c r="A11">
        <v>23</v>
      </c>
      <c r="B11">
        <v>10</v>
      </c>
      <c r="C11" s="3">
        <v>37661</v>
      </c>
      <c r="D11" s="1">
        <v>0.6506712962962963</v>
      </c>
      <c r="E11">
        <f t="shared" si="0"/>
        <v>43.38483333333333</v>
      </c>
      <c r="F11">
        <f t="shared" si="1"/>
        <v>15.33215</v>
      </c>
      <c r="G11">
        <v>237</v>
      </c>
      <c r="H11">
        <v>38.5572</v>
      </c>
      <c r="I11">
        <v>28.9255</v>
      </c>
      <c r="J11">
        <v>14.0667</v>
      </c>
      <c r="K11">
        <v>5.66933</v>
      </c>
      <c r="L11">
        <v>101.272</v>
      </c>
      <c r="M11">
        <v>4.585227</v>
      </c>
      <c r="N11">
        <v>14.0785</v>
      </c>
      <c r="O11">
        <v>0.2235</v>
      </c>
      <c r="P11">
        <v>0.348</v>
      </c>
      <c r="Q11">
        <v>5.35669</v>
      </c>
      <c r="R11" s="2"/>
    </row>
    <row r="12" spans="1:18" ht="12.75">
      <c r="A12">
        <v>23</v>
      </c>
      <c r="B12">
        <v>11</v>
      </c>
      <c r="C12" s="3">
        <v>37661</v>
      </c>
      <c r="D12" s="1">
        <v>0.6507638888888889</v>
      </c>
      <c r="E12">
        <f t="shared" si="0"/>
        <v>43.38483333333333</v>
      </c>
      <c r="F12">
        <f t="shared" si="1"/>
        <v>15.33215</v>
      </c>
      <c r="G12">
        <v>237</v>
      </c>
      <c r="H12">
        <v>38.557</v>
      </c>
      <c r="I12">
        <v>28.9253</v>
      </c>
      <c r="J12">
        <v>14.0675</v>
      </c>
      <c r="K12">
        <v>5.66925</v>
      </c>
      <c r="L12">
        <v>101.268</v>
      </c>
      <c r="M12">
        <v>4.585295</v>
      </c>
      <c r="N12">
        <v>14.0792</v>
      </c>
      <c r="O12">
        <v>0.2228</v>
      </c>
      <c r="P12">
        <v>0.346</v>
      </c>
      <c r="Q12">
        <v>5.35494</v>
      </c>
      <c r="R12" s="2"/>
    </row>
    <row r="13" spans="1:18" ht="12.75">
      <c r="A13">
        <v>23</v>
      </c>
      <c r="B13">
        <v>12</v>
      </c>
      <c r="C13" s="3">
        <v>37661</v>
      </c>
      <c r="D13" s="1">
        <v>0.6508449074074074</v>
      </c>
      <c r="E13">
        <f t="shared" si="0"/>
        <v>43.38483333333333</v>
      </c>
      <c r="F13">
        <f t="shared" si="1"/>
        <v>15.33215</v>
      </c>
      <c r="G13">
        <v>237</v>
      </c>
      <c r="H13">
        <v>38.5571</v>
      </c>
      <c r="I13">
        <v>28.9257</v>
      </c>
      <c r="J13">
        <v>14.0659</v>
      </c>
      <c r="K13">
        <v>5.66943</v>
      </c>
      <c r="L13">
        <v>101.266</v>
      </c>
      <c r="M13">
        <v>4.585137</v>
      </c>
      <c r="N13">
        <v>14.0776</v>
      </c>
      <c r="O13">
        <v>0.2221</v>
      </c>
      <c r="P13">
        <v>0.348</v>
      </c>
      <c r="Q13">
        <v>5.35631</v>
      </c>
      <c r="R13" s="2"/>
    </row>
    <row r="14" spans="1:18" ht="12.75">
      <c r="A14">
        <v>23</v>
      </c>
      <c r="B14">
        <v>13</v>
      </c>
      <c r="C14" s="3">
        <v>37661</v>
      </c>
      <c r="D14" s="1">
        <v>0.6510532407407407</v>
      </c>
      <c r="E14">
        <f t="shared" si="0"/>
        <v>43.38483333333333</v>
      </c>
      <c r="F14">
        <f t="shared" si="1"/>
        <v>15.33215</v>
      </c>
      <c r="G14">
        <v>237</v>
      </c>
      <c r="H14">
        <v>38.557</v>
      </c>
      <c r="I14">
        <v>28.9261</v>
      </c>
      <c r="J14">
        <v>14.0635</v>
      </c>
      <c r="K14">
        <v>5.6697</v>
      </c>
      <c r="L14">
        <v>101.279</v>
      </c>
      <c r="M14">
        <v>4.584875</v>
      </c>
      <c r="N14">
        <v>14.0753</v>
      </c>
      <c r="O14">
        <v>0.2272</v>
      </c>
      <c r="P14">
        <v>0.351</v>
      </c>
      <c r="Q14">
        <v>5.35048</v>
      </c>
      <c r="R14" s="2"/>
    </row>
    <row r="15" spans="1:18" ht="12.75">
      <c r="A15">
        <v>23</v>
      </c>
      <c r="B15">
        <v>14</v>
      </c>
      <c r="C15" s="3">
        <v>37661</v>
      </c>
      <c r="D15" s="1">
        <v>0.6529861111111112</v>
      </c>
      <c r="E15">
        <f t="shared" si="0"/>
        <v>43.38483333333333</v>
      </c>
      <c r="F15">
        <f t="shared" si="1"/>
        <v>15.33215</v>
      </c>
      <c r="G15">
        <v>237</v>
      </c>
      <c r="H15">
        <v>38.5561</v>
      </c>
      <c r="I15">
        <v>28.9206</v>
      </c>
      <c r="J15">
        <v>14.0857</v>
      </c>
      <c r="K15">
        <v>5.66822</v>
      </c>
      <c r="L15">
        <v>41.303</v>
      </c>
      <c r="M15">
        <v>4.583311</v>
      </c>
      <c r="N15">
        <v>14.0885</v>
      </c>
      <c r="O15">
        <v>0.2296</v>
      </c>
      <c r="P15">
        <v>0.366</v>
      </c>
      <c r="Q15">
        <v>5.34725</v>
      </c>
      <c r="R15" s="2"/>
    </row>
    <row r="16" spans="1:18" ht="12.75">
      <c r="A16">
        <v>23</v>
      </c>
      <c r="B16">
        <v>15</v>
      </c>
      <c r="C16" s="3">
        <v>37661</v>
      </c>
      <c r="D16" s="1">
        <v>0.6530671296296297</v>
      </c>
      <c r="E16">
        <f t="shared" si="0"/>
        <v>43.38483333333333</v>
      </c>
      <c r="F16">
        <f t="shared" si="1"/>
        <v>15.33215</v>
      </c>
      <c r="G16">
        <v>237</v>
      </c>
      <c r="H16">
        <v>38.5563</v>
      </c>
      <c r="I16">
        <v>28.9208</v>
      </c>
      <c r="J16">
        <v>14.0853</v>
      </c>
      <c r="K16">
        <v>5.66826</v>
      </c>
      <c r="L16">
        <v>41.298</v>
      </c>
      <c r="M16">
        <v>4.583283</v>
      </c>
      <c r="N16">
        <v>14.088</v>
      </c>
      <c r="O16">
        <v>0.2311</v>
      </c>
      <c r="P16">
        <v>0.366</v>
      </c>
      <c r="Q16">
        <v>5.34714</v>
      </c>
      <c r="R16" s="2"/>
    </row>
    <row r="17" spans="1:18" ht="12.75">
      <c r="A17">
        <v>23</v>
      </c>
      <c r="B17">
        <v>16</v>
      </c>
      <c r="C17" s="3">
        <v>37661</v>
      </c>
      <c r="D17" s="1">
        <v>0.6531365740740741</v>
      </c>
      <c r="E17">
        <f t="shared" si="0"/>
        <v>43.38483333333333</v>
      </c>
      <c r="F17">
        <f t="shared" si="1"/>
        <v>15.33215</v>
      </c>
      <c r="G17">
        <v>237</v>
      </c>
      <c r="H17">
        <v>38.5563</v>
      </c>
      <c r="I17">
        <v>28.9208</v>
      </c>
      <c r="J17">
        <v>14.0853</v>
      </c>
      <c r="K17">
        <v>5.66826</v>
      </c>
      <c r="L17">
        <v>41.302</v>
      </c>
      <c r="M17">
        <v>4.583286</v>
      </c>
      <c r="N17">
        <v>14.0881</v>
      </c>
      <c r="O17">
        <v>0.233</v>
      </c>
      <c r="P17">
        <v>0.366</v>
      </c>
      <c r="Q17">
        <v>5.35244</v>
      </c>
      <c r="R17" s="2"/>
    </row>
    <row r="18" spans="1:18" ht="12.75">
      <c r="A18">
        <v>23</v>
      </c>
      <c r="B18">
        <v>17</v>
      </c>
      <c r="C18" s="3">
        <v>37661</v>
      </c>
      <c r="D18" s="1">
        <v>0.6546180555555555</v>
      </c>
      <c r="E18">
        <f t="shared" si="0"/>
        <v>43.38483333333333</v>
      </c>
      <c r="F18">
        <f t="shared" si="1"/>
        <v>15.33215</v>
      </c>
      <c r="G18">
        <v>237</v>
      </c>
      <c r="H18">
        <v>38.5508</v>
      </c>
      <c r="I18">
        <v>28.9085</v>
      </c>
      <c r="J18">
        <v>14.122</v>
      </c>
      <c r="K18">
        <v>5.66492</v>
      </c>
      <c r="L18">
        <v>1.321</v>
      </c>
      <c r="M18">
        <v>4.584054</v>
      </c>
      <c r="N18">
        <v>14.1188</v>
      </c>
      <c r="O18">
        <v>0.2143</v>
      </c>
      <c r="P18">
        <v>0.363</v>
      </c>
      <c r="Q18">
        <v>5.35241</v>
      </c>
      <c r="R18" s="2"/>
    </row>
    <row r="19" spans="1:18" ht="12.75">
      <c r="A19">
        <v>23</v>
      </c>
      <c r="B19">
        <v>18</v>
      </c>
      <c r="C19" s="3">
        <v>37661</v>
      </c>
      <c r="D19" s="1">
        <v>0.654699074074074</v>
      </c>
      <c r="E19">
        <f t="shared" si="0"/>
        <v>43.38483333333333</v>
      </c>
      <c r="F19">
        <f t="shared" si="1"/>
        <v>15.33215</v>
      </c>
      <c r="G19">
        <v>237</v>
      </c>
      <c r="H19">
        <v>38.5508</v>
      </c>
      <c r="I19">
        <v>28.9085</v>
      </c>
      <c r="J19">
        <v>14.1222</v>
      </c>
      <c r="K19">
        <v>5.6649</v>
      </c>
      <c r="L19">
        <v>1.307</v>
      </c>
      <c r="M19">
        <v>4.584076</v>
      </c>
      <c r="N19">
        <v>14.119</v>
      </c>
      <c r="O19">
        <v>0.2137</v>
      </c>
      <c r="P19">
        <v>0.363</v>
      </c>
      <c r="Q19">
        <v>5.35064</v>
      </c>
      <c r="R19" s="2"/>
    </row>
    <row r="20" spans="1:18" ht="12.75">
      <c r="A20">
        <v>23</v>
      </c>
      <c r="B20">
        <v>19</v>
      </c>
      <c r="C20" s="3">
        <v>37661</v>
      </c>
      <c r="D20" s="1">
        <v>0.6547685185185185</v>
      </c>
      <c r="E20">
        <f t="shared" si="0"/>
        <v>43.38483333333333</v>
      </c>
      <c r="F20">
        <f t="shared" si="1"/>
        <v>15.33215</v>
      </c>
      <c r="G20">
        <v>237</v>
      </c>
      <c r="H20">
        <v>38.5508</v>
      </c>
      <c r="I20">
        <v>28.9085</v>
      </c>
      <c r="J20">
        <v>14.1223</v>
      </c>
      <c r="K20">
        <v>5.66489</v>
      </c>
      <c r="L20">
        <v>1.332</v>
      </c>
      <c r="M20">
        <v>4.584082</v>
      </c>
      <c r="N20">
        <v>14.1191</v>
      </c>
      <c r="O20">
        <v>0.2147</v>
      </c>
      <c r="P20">
        <v>0.366</v>
      </c>
      <c r="Q20">
        <v>5.35008</v>
      </c>
      <c r="R20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root</cp:lastModifiedBy>
  <dcterms:created xsi:type="dcterms:W3CDTF">2003-02-17T19:11:09Z</dcterms:created>
  <dcterms:modified xsi:type="dcterms:W3CDTF">2003-02-19T15:09:52Z</dcterms:modified>
  <cp:category/>
  <cp:version/>
  <cp:contentType/>
  <cp:contentStatus/>
</cp:coreProperties>
</file>